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Hazlov\VŘ_energie\ZD\"/>
    </mc:Choice>
  </mc:AlternateContent>
  <bookViews>
    <workbookView xWindow="0" yWindow="0" windowWidth="20115" windowHeight="7620"/>
  </bookViews>
  <sheets>
    <sheet name="Obec Hazlov" sheetId="1" r:id="rId1"/>
    <sheet name="ZŠ a MŠ Hazlo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E31" i="1"/>
  <c r="D31" i="1"/>
  <c r="C31" i="1"/>
  <c r="C9" i="2"/>
  <c r="D8" i="2"/>
  <c r="C8" i="2"/>
</calcChain>
</file>

<file path=xl/sharedStrings.xml><?xml version="1.0" encoding="utf-8"?>
<sst xmlns="http://schemas.openxmlformats.org/spreadsheetml/2006/main" count="135" uniqueCount="57">
  <si>
    <t>Spotřeba</t>
  </si>
  <si>
    <t>VT</t>
  </si>
  <si>
    <t>NT</t>
  </si>
  <si>
    <t>ST</t>
  </si>
  <si>
    <t>MWh</t>
  </si>
  <si>
    <t>Hazlov 271 - 486</t>
  </si>
  <si>
    <t>Hazlov 270 - 031</t>
  </si>
  <si>
    <t>Hazlov 243 - 530</t>
  </si>
  <si>
    <t>Hazlov 200 - 538</t>
  </si>
  <si>
    <t>Hazlov 174 - 417</t>
  </si>
  <si>
    <t>Hazlov 65 - 714</t>
  </si>
  <si>
    <t>Hazlov 64 - 639</t>
  </si>
  <si>
    <t>Hazlov 35 - 554</t>
  </si>
  <si>
    <t>Hazlov 31 - 646</t>
  </si>
  <si>
    <t>Hazlov 459 - 684</t>
  </si>
  <si>
    <t>Hazlov 361 - 561</t>
  </si>
  <si>
    <t>Hazlov 174 - 585</t>
  </si>
  <si>
    <t>Hazlov 459 - 660</t>
  </si>
  <si>
    <t>Lipná 7 - 738</t>
  </si>
  <si>
    <t xml:space="preserve">Hazlov, Výhledy - 745 </t>
  </si>
  <si>
    <t>Aš, Táborská 1438/16 - 752</t>
  </si>
  <si>
    <t>Hazlov, Franky - 769</t>
  </si>
  <si>
    <t>Podílná 27/68 - 776</t>
  </si>
  <si>
    <t>Polná 47 - 783</t>
  </si>
  <si>
    <t>Skalka - 790</t>
  </si>
  <si>
    <t>Hazlov 31 - 154</t>
  </si>
  <si>
    <t>Hazlov 450/400 - kabiny TJ Jiskra - 228</t>
  </si>
  <si>
    <t>Hazlov 392 - 055</t>
  </si>
  <si>
    <t>Hazlov 459 - 044</t>
  </si>
  <si>
    <t>Hazlov 459 - 721</t>
  </si>
  <si>
    <t>c02d</t>
  </si>
  <si>
    <t>c01d</t>
  </si>
  <si>
    <t>c45d</t>
  </si>
  <si>
    <t>c25d</t>
  </si>
  <si>
    <t>c62d</t>
  </si>
  <si>
    <t>3x20A-3x25A</t>
  </si>
  <si>
    <t>3x16A-3x20A</t>
  </si>
  <si>
    <t>3x32A-3x40A</t>
  </si>
  <si>
    <t>3x40A-3x50A</t>
  </si>
  <si>
    <t>3x25A-3x32A</t>
  </si>
  <si>
    <t>3x10A-3x16A</t>
  </si>
  <si>
    <t>3x125A-3x160A</t>
  </si>
  <si>
    <t>ČEZ</t>
  </si>
  <si>
    <t xml:space="preserve">Místo </t>
  </si>
  <si>
    <t>Distribuční sazba</t>
  </si>
  <si>
    <t>Jistič</t>
  </si>
  <si>
    <t>Distribuční území</t>
  </si>
  <si>
    <t>Termín zahájení dodávek</t>
  </si>
  <si>
    <t>CELKEM</t>
  </si>
  <si>
    <t>OBEC HAZLOV</t>
  </si>
  <si>
    <t>ZŠ a MŠ HAZLOV</t>
  </si>
  <si>
    <t xml:space="preserve"> </t>
  </si>
  <si>
    <t>CELKOVÁ SPOTŘEBA MWh</t>
  </si>
  <si>
    <t>c26d</t>
  </si>
  <si>
    <t>3x63A-3x80A</t>
  </si>
  <si>
    <t>Technické podmínky - Seznam odběrných míst pro dodávku elektrické energie - Obec Hazlov</t>
  </si>
  <si>
    <t>Technické podmínky - Seznam odběrných míst pro dodávku elektrické energie  Základní škola a mateřská škola Hazlov, okr. Cheb,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</si>
</sst>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d\.\ mmmm\ yyyy;@"/>
    <numFmt numFmtId="165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0" xfId="0" applyFont="1" applyBorder="1"/>
    <xf numFmtId="164" fontId="0" fillId="0" borderId="7" xfId="0" applyNumberFormat="1" applyBorder="1" applyAlignment="1">
      <alignment horizontal="center"/>
    </xf>
    <xf numFmtId="0" fontId="1" fillId="2" borderId="25" xfId="0" applyFont="1" applyFill="1" applyBorder="1"/>
    <xf numFmtId="165" fontId="0" fillId="3" borderId="6" xfId="0" applyNumberFormat="1" applyFill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  <xf numFmtId="165" fontId="1" fillId="3" borderId="15" xfId="0" applyNumberFormat="1" applyFon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5" fontId="0" fillId="4" borderId="4" xfId="0" applyNumberFormat="1" applyFill="1" applyBorder="1" applyAlignment="1">
      <alignment horizontal="center"/>
    </xf>
    <xf numFmtId="165" fontId="0" fillId="4" borderId="11" xfId="0" applyNumberFormat="1" applyFill="1" applyBorder="1" applyAlignment="1">
      <alignment horizontal="center"/>
    </xf>
    <xf numFmtId="165" fontId="1" fillId="4" borderId="15" xfId="0" applyNumberFormat="1" applyFont="1" applyFill="1" applyBorder="1" applyAlignment="1">
      <alignment horizontal="center"/>
    </xf>
    <xf numFmtId="165" fontId="0" fillId="5" borderId="6" xfId="0" applyNumberFormat="1" applyFill="1" applyBorder="1" applyAlignment="1">
      <alignment horizontal="center"/>
    </xf>
    <xf numFmtId="165" fontId="0" fillId="5" borderId="4" xfId="0" applyNumberFormat="1" applyFill="1" applyBorder="1" applyAlignment="1">
      <alignment horizontal="center"/>
    </xf>
    <xf numFmtId="165" fontId="0" fillId="5" borderId="11" xfId="0" applyNumberFormat="1" applyFill="1" applyBorder="1" applyAlignment="1">
      <alignment horizontal="center"/>
    </xf>
    <xf numFmtId="165" fontId="1" fillId="5" borderId="18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8" xfId="0" applyFont="1" applyBorder="1"/>
    <xf numFmtId="0" fontId="1" fillId="5" borderId="17" xfId="0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2" fillId="0" borderId="0" xfId="0" applyFont="1"/>
    <xf numFmtId="0" fontId="1" fillId="5" borderId="10" xfId="0" applyFont="1" applyFill="1" applyBorder="1" applyAlignment="1">
      <alignment horizontal="center"/>
    </xf>
    <xf numFmtId="0" fontId="1" fillId="6" borderId="8" xfId="0" applyFont="1" applyFill="1" applyBorder="1"/>
    <xf numFmtId="0" fontId="1" fillId="6" borderId="10" xfId="0" applyFont="1" applyFill="1" applyBorder="1"/>
    <xf numFmtId="164" fontId="0" fillId="6" borderId="9" xfId="0" applyNumberFormat="1" applyFill="1" applyBorder="1" applyAlignment="1">
      <alignment horizontal="center"/>
    </xf>
    <xf numFmtId="164" fontId="0" fillId="6" borderId="12" xfId="0" applyNumberForma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165" fontId="1" fillId="2" borderId="23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/>
  </sheetViews>
  <sheetFormatPr defaultRowHeight="15" x14ac:dyDescent="0.25"/>
  <cols>
    <col min="2" max="2" width="36.28515625" customWidth="1"/>
    <col min="6" max="6" width="15.85546875" customWidth="1"/>
    <col min="7" max="7" width="14.28515625" customWidth="1"/>
    <col min="8" max="8" width="18" customWidth="1"/>
    <col min="9" max="9" width="25.28515625" customWidth="1"/>
  </cols>
  <sheetData>
    <row r="1" spans="1:12" ht="18.75" x14ac:dyDescent="0.3">
      <c r="A1" s="39" t="s">
        <v>55</v>
      </c>
    </row>
    <row r="2" spans="1:12" ht="15.75" thickBot="1" x14ac:dyDescent="0.3"/>
    <row r="3" spans="1:12" x14ac:dyDescent="0.25">
      <c r="B3" s="35" t="s">
        <v>43</v>
      </c>
      <c r="C3" s="53" t="s">
        <v>0</v>
      </c>
      <c r="D3" s="54"/>
      <c r="E3" s="55"/>
      <c r="F3" s="36" t="s">
        <v>44</v>
      </c>
      <c r="G3" s="37" t="s">
        <v>45</v>
      </c>
      <c r="H3" s="36" t="s">
        <v>46</v>
      </c>
      <c r="I3" s="38" t="s">
        <v>47</v>
      </c>
    </row>
    <row r="4" spans="1:12" x14ac:dyDescent="0.25">
      <c r="B4" s="14"/>
      <c r="C4" s="33" t="s">
        <v>1</v>
      </c>
      <c r="D4" s="13" t="s">
        <v>2</v>
      </c>
      <c r="E4" s="34" t="s">
        <v>3</v>
      </c>
      <c r="F4" s="12"/>
      <c r="G4" s="7"/>
      <c r="H4" s="12"/>
      <c r="I4" s="8"/>
      <c r="J4" s="1"/>
      <c r="K4" s="2"/>
      <c r="L4" s="2"/>
    </row>
    <row r="5" spans="1:12" ht="15.75" thickBot="1" x14ac:dyDescent="0.3">
      <c r="B5" s="40" t="s">
        <v>49</v>
      </c>
      <c r="C5" s="50" t="s">
        <v>4</v>
      </c>
      <c r="D5" s="51"/>
      <c r="E5" s="52"/>
      <c r="F5" s="11"/>
      <c r="G5" s="9"/>
      <c r="H5" s="11"/>
      <c r="I5" s="10"/>
    </row>
    <row r="6" spans="1:12" x14ac:dyDescent="0.25">
      <c r="B6" s="30" t="s">
        <v>5</v>
      </c>
      <c r="C6" s="18">
        <v>6.22</v>
      </c>
      <c r="D6" s="22">
        <v>0</v>
      </c>
      <c r="E6" s="26">
        <v>0</v>
      </c>
      <c r="F6" s="6" t="s">
        <v>30</v>
      </c>
      <c r="G6" s="6" t="s">
        <v>35</v>
      </c>
      <c r="H6" s="6" t="s">
        <v>42</v>
      </c>
      <c r="I6" s="16">
        <v>41819</v>
      </c>
    </row>
    <row r="7" spans="1:12" x14ac:dyDescent="0.25">
      <c r="B7" s="31" t="s">
        <v>6</v>
      </c>
      <c r="C7" s="19">
        <v>2.4500000000000002</v>
      </c>
      <c r="D7" s="23">
        <v>0</v>
      </c>
      <c r="E7" s="27">
        <v>0</v>
      </c>
      <c r="F7" s="3" t="s">
        <v>30</v>
      </c>
      <c r="G7" s="3" t="s">
        <v>35</v>
      </c>
      <c r="H7" s="3" t="s">
        <v>42</v>
      </c>
      <c r="I7" s="4">
        <v>41819</v>
      </c>
    </row>
    <row r="8" spans="1:12" x14ac:dyDescent="0.25">
      <c r="B8" s="31" t="s">
        <v>7</v>
      </c>
      <c r="C8" s="19">
        <v>0.55000000000000004</v>
      </c>
      <c r="D8" s="23">
        <v>0</v>
      </c>
      <c r="E8" s="27">
        <v>0</v>
      </c>
      <c r="F8" s="3" t="s">
        <v>31</v>
      </c>
      <c r="G8" s="3" t="s">
        <v>35</v>
      </c>
      <c r="H8" s="3" t="s">
        <v>42</v>
      </c>
      <c r="I8" s="4">
        <v>41819</v>
      </c>
    </row>
    <row r="9" spans="1:12" x14ac:dyDescent="0.25">
      <c r="B9" s="31" t="s">
        <v>8</v>
      </c>
      <c r="C9" s="19">
        <v>0.13100000000000001</v>
      </c>
      <c r="D9" s="23">
        <v>0</v>
      </c>
      <c r="E9" s="27">
        <v>0</v>
      </c>
      <c r="F9" s="3" t="s">
        <v>31</v>
      </c>
      <c r="G9" s="3" t="s">
        <v>35</v>
      </c>
      <c r="H9" s="3" t="s">
        <v>42</v>
      </c>
      <c r="I9" s="4">
        <v>41819</v>
      </c>
    </row>
    <row r="10" spans="1:12" x14ac:dyDescent="0.25">
      <c r="B10" s="31" t="s">
        <v>9</v>
      </c>
      <c r="C10" s="19">
        <v>0.14499999999999999</v>
      </c>
      <c r="D10" s="23">
        <v>0</v>
      </c>
      <c r="E10" s="27">
        <v>0</v>
      </c>
      <c r="F10" s="3" t="s">
        <v>31</v>
      </c>
      <c r="G10" s="3" t="s">
        <v>36</v>
      </c>
      <c r="H10" s="3" t="s">
        <v>42</v>
      </c>
      <c r="I10" s="4">
        <v>41819</v>
      </c>
    </row>
    <row r="11" spans="1:12" x14ac:dyDescent="0.25">
      <c r="B11" s="31" t="s">
        <v>10</v>
      </c>
      <c r="C11" s="19">
        <v>0.39</v>
      </c>
      <c r="D11" s="23">
        <v>24.17</v>
      </c>
      <c r="E11" s="27">
        <v>0</v>
      </c>
      <c r="F11" s="3" t="s">
        <v>32</v>
      </c>
      <c r="G11" s="3" t="s">
        <v>37</v>
      </c>
      <c r="H11" s="3" t="s">
        <v>42</v>
      </c>
      <c r="I11" s="4">
        <v>41819</v>
      </c>
    </row>
    <row r="12" spans="1:12" x14ac:dyDescent="0.25">
      <c r="B12" s="31" t="s">
        <v>11</v>
      </c>
      <c r="C12" s="19">
        <v>0.38</v>
      </c>
      <c r="D12" s="23">
        <v>0</v>
      </c>
      <c r="E12" s="27">
        <v>0</v>
      </c>
      <c r="F12" s="3" t="s">
        <v>31</v>
      </c>
      <c r="G12" s="3" t="s">
        <v>35</v>
      </c>
      <c r="H12" s="3" t="s">
        <v>42</v>
      </c>
      <c r="I12" s="4">
        <v>41819</v>
      </c>
    </row>
    <row r="13" spans="1:12" x14ac:dyDescent="0.25">
      <c r="B13" s="31" t="s">
        <v>12</v>
      </c>
      <c r="C13" s="19">
        <v>0.03</v>
      </c>
      <c r="D13" s="23">
        <v>0</v>
      </c>
      <c r="E13" s="27">
        <v>0</v>
      </c>
      <c r="F13" s="3" t="s">
        <v>31</v>
      </c>
      <c r="G13" s="3" t="s">
        <v>36</v>
      </c>
      <c r="H13" s="3" t="s">
        <v>42</v>
      </c>
      <c r="I13" s="4">
        <v>41819</v>
      </c>
    </row>
    <row r="14" spans="1:12" x14ac:dyDescent="0.25">
      <c r="B14" s="31" t="s">
        <v>13</v>
      </c>
      <c r="C14" s="19">
        <v>7.2720000000000002</v>
      </c>
      <c r="D14" s="23">
        <v>4.5529999999999999</v>
      </c>
      <c r="E14" s="27">
        <v>0</v>
      </c>
      <c r="F14" s="3" t="s">
        <v>33</v>
      </c>
      <c r="G14" s="3" t="s">
        <v>35</v>
      </c>
      <c r="H14" s="3" t="s">
        <v>42</v>
      </c>
      <c r="I14" s="4">
        <v>41819</v>
      </c>
    </row>
    <row r="15" spans="1:12" x14ac:dyDescent="0.25">
      <c r="B15" s="31" t="s">
        <v>14</v>
      </c>
      <c r="C15" s="19">
        <v>15</v>
      </c>
      <c r="D15" s="23">
        <v>0</v>
      </c>
      <c r="E15" s="27">
        <v>0</v>
      </c>
      <c r="F15" s="3" t="s">
        <v>34</v>
      </c>
      <c r="G15" s="3" t="s">
        <v>35</v>
      </c>
      <c r="H15" s="3" t="s">
        <v>42</v>
      </c>
      <c r="I15" s="4">
        <v>41819</v>
      </c>
    </row>
    <row r="16" spans="1:12" x14ac:dyDescent="0.25">
      <c r="B16" s="31" t="s">
        <v>28</v>
      </c>
      <c r="C16" s="19">
        <v>8.5</v>
      </c>
      <c r="D16" s="23">
        <v>4.5</v>
      </c>
      <c r="E16" s="27">
        <v>0</v>
      </c>
      <c r="F16" s="3" t="s">
        <v>33</v>
      </c>
      <c r="G16" s="3" t="s">
        <v>38</v>
      </c>
      <c r="H16" s="3" t="s">
        <v>42</v>
      </c>
      <c r="I16" s="4">
        <v>41819</v>
      </c>
    </row>
    <row r="17" spans="2:9" x14ac:dyDescent="0.25">
      <c r="B17" s="31" t="s">
        <v>15</v>
      </c>
      <c r="C17" s="19">
        <v>12.16</v>
      </c>
      <c r="D17" s="23">
        <v>0</v>
      </c>
      <c r="E17" s="27">
        <v>0</v>
      </c>
      <c r="F17" s="3" t="s">
        <v>34</v>
      </c>
      <c r="G17" s="3" t="s">
        <v>40</v>
      </c>
      <c r="H17" s="3" t="s">
        <v>42</v>
      </c>
      <c r="I17" s="4">
        <v>41819</v>
      </c>
    </row>
    <row r="18" spans="2:9" x14ac:dyDescent="0.25">
      <c r="B18" s="31" t="s">
        <v>16</v>
      </c>
      <c r="C18" s="19">
        <v>18.751000000000001</v>
      </c>
      <c r="D18" s="23">
        <v>0</v>
      </c>
      <c r="E18" s="27">
        <v>0</v>
      </c>
      <c r="F18" s="3" t="s">
        <v>34</v>
      </c>
      <c r="G18" s="3" t="s">
        <v>39</v>
      </c>
      <c r="H18" s="3" t="s">
        <v>42</v>
      </c>
      <c r="I18" s="4">
        <v>41819</v>
      </c>
    </row>
    <row r="19" spans="2:9" x14ac:dyDescent="0.25">
      <c r="B19" s="31" t="s">
        <v>17</v>
      </c>
      <c r="C19" s="19">
        <v>7.3999999999999996E-2</v>
      </c>
      <c r="D19" s="23">
        <v>0</v>
      </c>
      <c r="E19" s="27">
        <v>0</v>
      </c>
      <c r="F19" s="3" t="s">
        <v>30</v>
      </c>
      <c r="G19" s="3" t="s">
        <v>35</v>
      </c>
      <c r="H19" s="3" t="s">
        <v>42</v>
      </c>
      <c r="I19" s="4">
        <v>41819</v>
      </c>
    </row>
    <row r="20" spans="2:9" x14ac:dyDescent="0.25">
      <c r="B20" s="31" t="s">
        <v>29</v>
      </c>
      <c r="C20" s="19">
        <v>13.59</v>
      </c>
      <c r="D20" s="23">
        <v>0</v>
      </c>
      <c r="E20" s="27">
        <v>0</v>
      </c>
      <c r="F20" s="3" t="s">
        <v>34</v>
      </c>
      <c r="G20" s="3" t="s">
        <v>36</v>
      </c>
      <c r="H20" s="3" t="s">
        <v>42</v>
      </c>
      <c r="I20" s="4">
        <v>41819</v>
      </c>
    </row>
    <row r="21" spans="2:9" x14ac:dyDescent="0.25">
      <c r="B21" s="31" t="s">
        <v>18</v>
      </c>
      <c r="C21" s="19">
        <v>5.09</v>
      </c>
      <c r="D21" s="23">
        <v>0</v>
      </c>
      <c r="E21" s="27">
        <v>0</v>
      </c>
      <c r="F21" s="3" t="s">
        <v>34</v>
      </c>
      <c r="G21" s="3" t="s">
        <v>40</v>
      </c>
      <c r="H21" s="3" t="s">
        <v>42</v>
      </c>
      <c r="I21" s="4">
        <v>41819</v>
      </c>
    </row>
    <row r="22" spans="2:9" x14ac:dyDescent="0.25">
      <c r="B22" s="31" t="s">
        <v>19</v>
      </c>
      <c r="C22" s="19">
        <v>8.5399999999999991</v>
      </c>
      <c r="D22" s="23">
        <v>0</v>
      </c>
      <c r="E22" s="27">
        <v>0</v>
      </c>
      <c r="F22" s="3" t="s">
        <v>34</v>
      </c>
      <c r="G22" s="3" t="s">
        <v>41</v>
      </c>
      <c r="H22" s="3" t="s">
        <v>42</v>
      </c>
      <c r="I22" s="4">
        <v>41819</v>
      </c>
    </row>
    <row r="23" spans="2:9" x14ac:dyDescent="0.25">
      <c r="B23" s="31" t="s">
        <v>20</v>
      </c>
      <c r="C23" s="19">
        <v>4.5999999999999996</v>
      </c>
      <c r="D23" s="23">
        <v>0</v>
      </c>
      <c r="E23" s="27">
        <v>0</v>
      </c>
      <c r="F23" s="3" t="s">
        <v>34</v>
      </c>
      <c r="G23" s="3" t="s">
        <v>35</v>
      </c>
      <c r="H23" s="3" t="s">
        <v>42</v>
      </c>
      <c r="I23" s="4">
        <v>41819</v>
      </c>
    </row>
    <row r="24" spans="2:9" x14ac:dyDescent="0.25">
      <c r="B24" s="31" t="s">
        <v>21</v>
      </c>
      <c r="C24" s="19">
        <v>1.7</v>
      </c>
      <c r="D24" s="23">
        <v>0</v>
      </c>
      <c r="E24" s="27">
        <v>0</v>
      </c>
      <c r="F24" s="3" t="s">
        <v>34</v>
      </c>
      <c r="G24" s="3" t="s">
        <v>40</v>
      </c>
      <c r="H24" s="3" t="s">
        <v>42</v>
      </c>
      <c r="I24" s="4">
        <v>41819</v>
      </c>
    </row>
    <row r="25" spans="2:9" x14ac:dyDescent="0.25">
      <c r="B25" s="31" t="s">
        <v>22</v>
      </c>
      <c r="C25" s="19">
        <v>3.68</v>
      </c>
      <c r="D25" s="23">
        <v>0</v>
      </c>
      <c r="E25" s="27">
        <v>0</v>
      </c>
      <c r="F25" s="3" t="s">
        <v>34</v>
      </c>
      <c r="G25" s="3" t="s">
        <v>35</v>
      </c>
      <c r="H25" s="3" t="s">
        <v>42</v>
      </c>
      <c r="I25" s="4">
        <v>41819</v>
      </c>
    </row>
    <row r="26" spans="2:9" x14ac:dyDescent="0.25">
      <c r="B26" s="31" t="s">
        <v>23</v>
      </c>
      <c r="C26" s="19">
        <v>3.06</v>
      </c>
      <c r="D26" s="23">
        <v>0</v>
      </c>
      <c r="E26" s="27">
        <v>0</v>
      </c>
      <c r="F26" s="3" t="s">
        <v>34</v>
      </c>
      <c r="G26" s="3" t="s">
        <v>36</v>
      </c>
      <c r="H26" s="3" t="s">
        <v>42</v>
      </c>
      <c r="I26" s="4">
        <v>41819</v>
      </c>
    </row>
    <row r="27" spans="2:9" x14ac:dyDescent="0.25">
      <c r="B27" s="31" t="s">
        <v>24</v>
      </c>
      <c r="C27" s="19">
        <v>4.4400000000000004</v>
      </c>
      <c r="D27" s="23">
        <v>0</v>
      </c>
      <c r="E27" s="27">
        <v>0</v>
      </c>
      <c r="F27" s="3" t="s">
        <v>34</v>
      </c>
      <c r="G27" s="3" t="s">
        <v>40</v>
      </c>
      <c r="H27" s="3" t="s">
        <v>42</v>
      </c>
      <c r="I27" s="4">
        <v>41819</v>
      </c>
    </row>
    <row r="28" spans="2:9" x14ac:dyDescent="0.25">
      <c r="B28" s="31" t="s">
        <v>25</v>
      </c>
      <c r="C28" s="19">
        <v>0.16</v>
      </c>
      <c r="D28" s="23">
        <v>0</v>
      </c>
      <c r="E28" s="27">
        <v>0</v>
      </c>
      <c r="F28" s="3" t="s">
        <v>30</v>
      </c>
      <c r="G28" s="3" t="s">
        <v>35</v>
      </c>
      <c r="H28" s="3" t="s">
        <v>42</v>
      </c>
      <c r="I28" s="4">
        <v>41819</v>
      </c>
    </row>
    <row r="29" spans="2:9" x14ac:dyDescent="0.25">
      <c r="B29" s="41" t="s">
        <v>26</v>
      </c>
      <c r="C29" s="19">
        <v>0.53200000000000003</v>
      </c>
      <c r="D29" s="23">
        <v>1.163</v>
      </c>
      <c r="E29" s="27">
        <v>0</v>
      </c>
      <c r="F29" s="3" t="s">
        <v>33</v>
      </c>
      <c r="G29" s="3" t="s">
        <v>39</v>
      </c>
      <c r="H29" s="3" t="s">
        <v>42</v>
      </c>
      <c r="I29" s="43">
        <v>41852</v>
      </c>
    </row>
    <row r="30" spans="2:9" ht="15.75" thickBot="1" x14ac:dyDescent="0.3">
      <c r="B30" s="42" t="s">
        <v>27</v>
      </c>
      <c r="C30" s="20">
        <v>1.19</v>
      </c>
      <c r="D30" s="24">
        <v>2.61</v>
      </c>
      <c r="E30" s="28">
        <v>0</v>
      </c>
      <c r="F30" s="5" t="s">
        <v>32</v>
      </c>
      <c r="G30" s="5" t="s">
        <v>38</v>
      </c>
      <c r="H30" s="5" t="s">
        <v>42</v>
      </c>
      <c r="I30" s="44">
        <v>41852</v>
      </c>
    </row>
    <row r="31" spans="2:9" ht="15.75" thickBot="1" x14ac:dyDescent="0.3">
      <c r="B31" s="32" t="s">
        <v>48</v>
      </c>
      <c r="C31" s="21">
        <f>C6+C7+C8+C9+C10+C11+C12+C13+C14+C15+C16+C17+C18+C19+C20+C21+C22+C23+C24+C25+C26+C27+C28+C29+C30</f>
        <v>118.63499999999999</v>
      </c>
      <c r="D31" s="25">
        <f>D6+D7+D8+D9+D10+D11+D12+D13+D14+D15+D16+D17+D18+D19+D20+D21+D22+D23+D24+D25+D26+D27+D28+D29+D30</f>
        <v>36.995999999999995</v>
      </c>
      <c r="E31" s="29">
        <f>E6+E7+E8+E9+E10+E11+E12+E13+E14+E15+E16+E17+E18+E19+E20+E21+E22+E23+E24+E25+E26+E27+E28+E29+E30</f>
        <v>0</v>
      </c>
      <c r="F31" s="15"/>
      <c r="G31" s="15"/>
      <c r="H31" s="15"/>
      <c r="I31" s="15"/>
    </row>
    <row r="32" spans="2:9" ht="15.75" thickBot="1" x14ac:dyDescent="0.3">
      <c r="B32" s="17" t="s">
        <v>52</v>
      </c>
      <c r="C32" s="47">
        <f>C31+D31+E31</f>
        <v>155.63099999999997</v>
      </c>
      <c r="D32" s="48"/>
      <c r="E32" s="49"/>
    </row>
  </sheetData>
  <mergeCells count="3">
    <mergeCell ref="C32:E32"/>
    <mergeCell ref="C5:E5"/>
    <mergeCell ref="C3:E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1" sqref="B1"/>
    </sheetView>
  </sheetViews>
  <sheetFormatPr defaultRowHeight="15" x14ac:dyDescent="0.25"/>
  <cols>
    <col min="2" max="2" width="36.140625" customWidth="1"/>
    <col min="6" max="6" width="15.85546875" customWidth="1"/>
    <col min="7" max="7" width="14.28515625" customWidth="1"/>
    <col min="8" max="8" width="18" customWidth="1"/>
    <col min="9" max="9" width="25.28515625" customWidth="1"/>
  </cols>
  <sheetData>
    <row r="1" spans="1:9" ht="18.75" x14ac:dyDescent="0.3">
      <c r="A1" s="39" t="s">
        <v>56</v>
      </c>
    </row>
    <row r="2" spans="1:9" ht="15.75" thickBot="1" x14ac:dyDescent="0.3"/>
    <row r="3" spans="1:9" x14ac:dyDescent="0.25">
      <c r="B3" s="35" t="s">
        <v>43</v>
      </c>
      <c r="C3" s="53" t="s">
        <v>0</v>
      </c>
      <c r="D3" s="54"/>
      <c r="E3" s="55"/>
      <c r="F3" s="36" t="s">
        <v>44</v>
      </c>
      <c r="G3" s="37" t="s">
        <v>45</v>
      </c>
      <c r="H3" s="36" t="s">
        <v>46</v>
      </c>
      <c r="I3" s="38" t="s">
        <v>47</v>
      </c>
    </row>
    <row r="4" spans="1:9" x14ac:dyDescent="0.25">
      <c r="B4" s="14"/>
      <c r="C4" s="33" t="s">
        <v>1</v>
      </c>
      <c r="D4" s="13" t="s">
        <v>2</v>
      </c>
      <c r="E4" s="34" t="s">
        <v>3</v>
      </c>
      <c r="F4" s="12"/>
      <c r="G4" s="7"/>
      <c r="H4" s="12"/>
      <c r="I4" s="8"/>
    </row>
    <row r="5" spans="1:9" ht="15.75" thickBot="1" x14ac:dyDescent="0.3">
      <c r="B5" s="40" t="s">
        <v>50</v>
      </c>
      <c r="C5" s="50" t="s">
        <v>4</v>
      </c>
      <c r="D5" s="51"/>
      <c r="E5" s="52"/>
      <c r="F5" s="11"/>
      <c r="G5" s="9"/>
      <c r="H5" s="11"/>
      <c r="I5" s="10"/>
    </row>
    <row r="6" spans="1:9" x14ac:dyDescent="0.25">
      <c r="B6" s="45">
        <v>677</v>
      </c>
      <c r="C6" s="19">
        <v>59.231999999999999</v>
      </c>
      <c r="D6" s="23">
        <v>16.677</v>
      </c>
      <c r="E6" s="27">
        <v>0</v>
      </c>
      <c r="F6" s="3" t="s">
        <v>53</v>
      </c>
      <c r="G6" s="3" t="s">
        <v>54</v>
      </c>
      <c r="H6" s="3" t="s">
        <v>42</v>
      </c>
      <c r="I6" s="43">
        <v>41852</v>
      </c>
    </row>
    <row r="7" spans="1:9" ht="15.75" thickBot="1" x14ac:dyDescent="0.3">
      <c r="B7" s="46">
        <v>707</v>
      </c>
      <c r="C7" s="20">
        <v>3.5</v>
      </c>
      <c r="D7" s="24">
        <v>0.5</v>
      </c>
      <c r="E7" s="28">
        <v>0</v>
      </c>
      <c r="F7" s="5" t="s">
        <v>33</v>
      </c>
      <c r="G7" s="5" t="s">
        <v>35</v>
      </c>
      <c r="H7" s="5" t="s">
        <v>42</v>
      </c>
      <c r="I7" s="44">
        <v>41852</v>
      </c>
    </row>
    <row r="8" spans="1:9" ht="15.75" thickBot="1" x14ac:dyDescent="0.3">
      <c r="B8" s="32" t="s">
        <v>48</v>
      </c>
      <c r="C8" s="21">
        <f>C6+C7</f>
        <v>62.731999999999999</v>
      </c>
      <c r="D8" s="25">
        <f>D6+D7</f>
        <v>17.177</v>
      </c>
      <c r="E8" s="29">
        <v>0</v>
      </c>
      <c r="F8" s="15"/>
      <c r="G8" s="15"/>
      <c r="H8" s="15"/>
      <c r="I8" s="15"/>
    </row>
    <row r="9" spans="1:9" ht="15.75" thickBot="1" x14ac:dyDescent="0.3">
      <c r="B9" s="17" t="s">
        <v>52</v>
      </c>
      <c r="C9" s="47">
        <f>C8+D8+E8</f>
        <v>79.908999999999992</v>
      </c>
      <c r="D9" s="48"/>
      <c r="E9" s="49"/>
    </row>
    <row r="17" spans="2:2" x14ac:dyDescent="0.25">
      <c r="B17" t="s">
        <v>51</v>
      </c>
    </row>
  </sheetData>
  <mergeCells count="3">
    <mergeCell ref="C3:E3"/>
    <mergeCell ref="C5:E5"/>
    <mergeCell ref="C9:E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Obec Hazlov</vt:lpstr>
      <vt:lpstr>ZŠ a MŠ Hazlov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2014-06-02T19:50:36Z</dcterms:created>
  <dcterms:modified xsi:type="dcterms:W3CDTF">2014-06-02T21:42:11Z</dcterms:modified>
</cp:coreProperties>
</file>